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USSEL_CEC\OneDrive - Conseil départemental du Val d'Oise\TransfertW\personnel\Dossiers perso CR\Cécile\championnats 2022\"/>
    </mc:Choice>
  </mc:AlternateContent>
  <bookViews>
    <workbookView xWindow="0" yWindow="0" windowWidth="19200" windowHeight="6720"/>
  </bookViews>
  <sheets>
    <sheet name="D2F 2022" sheetId="1" r:id="rId1"/>
  </sheets>
  <definedNames>
    <definedName name="_xlnm.Print_Area" localSheetId="0">'D2F 2022'!$A$1:$BB$41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 l="1"/>
  <c r="AQ18" i="1" l="1"/>
  <c r="AR18" i="1"/>
  <c r="AS18" i="1"/>
  <c r="AQ16" i="1" l="1"/>
  <c r="AR16" i="1"/>
  <c r="AS16" i="1"/>
  <c r="AT16" i="1"/>
  <c r="AU16" i="1"/>
  <c r="AV16" i="1"/>
  <c r="AW16" i="1"/>
  <c r="AQ17" i="1"/>
  <c r="AR17" i="1"/>
  <c r="AS17" i="1"/>
  <c r="AT17" i="1"/>
  <c r="AU17" i="1"/>
  <c r="AV17" i="1"/>
  <c r="AW17" i="1"/>
  <c r="AT18" i="1"/>
  <c r="AU18" i="1"/>
  <c r="AV18" i="1"/>
  <c r="AW18" i="1"/>
  <c r="AQ19" i="1"/>
  <c r="AR19" i="1"/>
  <c r="AS19" i="1"/>
  <c r="AT19" i="1"/>
  <c r="AU19" i="1"/>
  <c r="AV19" i="1"/>
  <c r="AW19" i="1"/>
  <c r="AQ20" i="1"/>
  <c r="AR20" i="1"/>
  <c r="AS20" i="1"/>
  <c r="AT20" i="1"/>
  <c r="AU20" i="1"/>
  <c r="AV20" i="1"/>
  <c r="AW20" i="1"/>
  <c r="AQ21" i="1"/>
  <c r="AR21" i="1"/>
  <c r="AS21" i="1"/>
  <c r="AT21" i="1"/>
  <c r="AU21" i="1"/>
  <c r="AV21" i="1"/>
  <c r="AW21" i="1"/>
  <c r="AQ22" i="1"/>
  <c r="AR22" i="1"/>
  <c r="AS22" i="1"/>
  <c r="AT22" i="1"/>
  <c r="AU22" i="1"/>
  <c r="AV22" i="1"/>
  <c r="AW22" i="1"/>
  <c r="AQ23" i="1"/>
  <c r="AR23" i="1"/>
  <c r="AS23" i="1"/>
  <c r="AT23" i="1"/>
  <c r="AU23" i="1"/>
  <c r="AV23" i="1"/>
  <c r="AW23" i="1"/>
  <c r="AQ24" i="1"/>
  <c r="AR24" i="1"/>
  <c r="AS24" i="1"/>
  <c r="AT24" i="1"/>
  <c r="AU24" i="1"/>
  <c r="AV24" i="1"/>
  <c r="AW24" i="1"/>
  <c r="AQ25" i="1"/>
  <c r="AR25" i="1"/>
  <c r="AS25" i="1"/>
  <c r="AT25" i="1"/>
  <c r="AU25" i="1"/>
  <c r="AV25" i="1"/>
  <c r="AW25" i="1"/>
  <c r="AQ26" i="1"/>
  <c r="AR26" i="1"/>
  <c r="AS26" i="1"/>
  <c r="AT26" i="1"/>
  <c r="AU26" i="1"/>
  <c r="AV26" i="1"/>
  <c r="AW26" i="1"/>
  <c r="AQ27" i="1"/>
  <c r="AR27" i="1"/>
  <c r="AS27" i="1"/>
  <c r="AT27" i="1"/>
  <c r="AU27" i="1"/>
  <c r="AV27" i="1"/>
  <c r="AW27" i="1"/>
  <c r="AQ28" i="1"/>
  <c r="AR28" i="1"/>
  <c r="AS28" i="1"/>
  <c r="AT28" i="1"/>
  <c r="AU28" i="1"/>
  <c r="AV28" i="1"/>
  <c r="AW28" i="1"/>
  <c r="AW15" i="1"/>
  <c r="BA1" i="1"/>
  <c r="AW14" i="1"/>
  <c r="AV14" i="1"/>
  <c r="AU14" i="1"/>
  <c r="AT14" i="1"/>
  <c r="AS14" i="1"/>
  <c r="AR14" i="1"/>
  <c r="AQ14" i="1"/>
  <c r="AT15" i="1" l="1"/>
  <c r="AQ15" i="1"/>
  <c r="AU15" i="1"/>
  <c r="AR15" i="1"/>
  <c r="AV15" i="1"/>
  <c r="AS15" i="1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<sst xmlns="http://schemas.openxmlformats.org/spreadsheetml/2006/main" count="74" uniqueCount="71">
  <si>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</si>
  <si>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</si>
  <si>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</si>
  <si>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</si>
  <si>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</si>
  <si>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</si>
  <si>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</si>
  <si>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</si>
  <si>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</si>
  <si>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</si>
  <si>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</si>
  <si>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</si>
  <si>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</si>
  <si>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</si>
  <si>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</si>
  <si>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</si>
  <si>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</si>
  <si>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</si>
  <si>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</si>
  <si>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</si>
  <si>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</si>
  <si>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</si>
  <si>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</si>
  <si>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</si>
  <si>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</si>
  <si>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</si>
  <si>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</si>
  <si>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</si>
  <si>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</si>
  <si>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</si>
  <si>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</si>
  <si>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</si>
  <si>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</si>
  <si>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</si>
  <si>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</si>
  <si>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</si>
  <si>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</si>
  <si>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</si>
  <si>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</si>
  <si>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</si>
  <si>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</si>
  <si>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</si>
  <si>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</si>
  <si>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</si>
  <si>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</si>
  <si>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</si>
  <si>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</si>
  <si>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</si>
  <si>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</si>
  <si>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</si>
  <si>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</si>
  <si>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</si>
  <si>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</si>
  <si>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</si>
  <si>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</si>
  <si>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</si>
  <si>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</si>
  <si>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</si>
  <si>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</si>
  <si>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</si>
  <si>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</si>
  <si>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</si>
  <si>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</si>
  <si>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</si>
  <si>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</si>
  <si>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</si>
  <si>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</si>
  <si>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JEUNES</t>
  </si>
  <si>
    <t>MINIMES</t>
  </si>
  <si>
    <t>Chateaubriand</t>
  </si>
  <si>
    <t>cecile.roussel12@orange.fr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</si>
</sst>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yy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0" fontId="1" fillId="0" borderId="0" xfId="1" applyNumberFormat="1" applyFill="1" applyBorder="1" applyAlignment="1" applyProtection="1">
      <alignment horizontal="center" vertical="center"/>
    </xf>
    <xf numFmtId="0" fontId="1" fillId="0" borderId="7" xfId="1" applyNumberForma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ile.roussel12@orange.fr" TargetMode="External"/><Relationship Id="rId1" Type="http://schemas.openxmlformats.org/officeDocument/2006/relationships/hyperlink" Target="mailto:%20Julien%20CHAPEYROUT%20julien.chapeyrou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tabSelected="1" zoomScale="70" zoomScaleNormal="70" workbookViewId="0">
      <selection activeCell="C11" sqref="C11:H12"/>
    </sheetView>
  </sheetViews>
  <sheetFormatPr baseColWidth="10" defaultColWidth="11.453125" defaultRowHeight="12.5" x14ac:dyDescent="0.25"/>
  <cols>
    <col min="1" max="1" width="10.6328125" style="2" customWidth="1"/>
    <col min="2" max="2" width="18.6328125" style="2" customWidth="1"/>
    <col min="3" max="4" width="20.6328125" style="2" customWidth="1"/>
    <col min="5" max="5" width="13.6328125" style="2" customWidth="1"/>
    <col min="6" max="8" width="12.6328125" style="2" customWidth="1"/>
    <col min="9" max="9" width="1.6328125" style="2" customWidth="1"/>
    <col min="10" max="10" width="3.6328125" style="2" customWidth="1"/>
    <col min="11" max="11" width="3.6328125" style="3" customWidth="1"/>
    <col min="12" max="12" width="3.6328125" style="2" customWidth="1"/>
    <col min="13" max="13" width="1.6328125" style="2" customWidth="1"/>
    <col min="14" max="33" width="3.6328125" style="2" customWidth="1"/>
    <col min="34" max="34" width="1.6328125" style="2" customWidth="1"/>
    <col min="35" max="40" width="3.6328125" style="2" customWidth="1"/>
    <col min="41" max="41" width="1.6328125" style="2" customWidth="1"/>
    <col min="42" max="52" width="3.6328125" style="2" customWidth="1"/>
    <col min="53" max="53" width="8.6328125" style="2" customWidth="1"/>
    <col min="54" max="16384" width="11.453125" style="2"/>
  </cols>
  <sheetData>
    <row r="1" spans="1:56" ht="22.5" customHeight="1" x14ac:dyDescent="0.25">
      <c r="C1" s="83" t="s">
        <v>40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 t="s">
        <v>38</v>
      </c>
      <c r="AQ1" s="83"/>
      <c r="AR1" s="83"/>
      <c r="AS1" s="83"/>
      <c r="AT1" s="83"/>
      <c r="AU1" s="93" t="s">
        <v>57</v>
      </c>
      <c r="AV1" s="93"/>
      <c r="AW1" s="93"/>
      <c r="AX1" s="93"/>
      <c r="AY1" s="93"/>
      <c r="AZ1" s="83" t="s">
        <v>39</v>
      </c>
      <c r="BA1" s="84">
        <f>AU1+1</f>
        <v>2022</v>
      </c>
      <c r="BB1" s="85"/>
    </row>
    <row r="2" spans="1:56" ht="12.75" customHeight="1" x14ac:dyDescent="0.25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93"/>
      <c r="AV2" s="93"/>
      <c r="AW2" s="93"/>
      <c r="AX2" s="93"/>
      <c r="AY2" s="93"/>
      <c r="AZ2" s="83"/>
      <c r="BA2" s="85"/>
      <c r="BB2" s="85"/>
    </row>
    <row r="3" spans="1:56" ht="12.75" customHeight="1" x14ac:dyDescent="0.25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93"/>
      <c r="AV3" s="93"/>
      <c r="AW3" s="93"/>
      <c r="AX3" s="93"/>
      <c r="AY3" s="93"/>
      <c r="AZ3" s="83"/>
      <c r="BA3" s="85"/>
      <c r="BB3" s="85"/>
    </row>
    <row r="4" spans="1:56" ht="12.75" customHeight="1" x14ac:dyDescent="0.25">
      <c r="C4" s="92" t="s">
        <v>67</v>
      </c>
      <c r="D4" s="92" t="s">
        <v>68</v>
      </c>
      <c r="E4" s="92"/>
      <c r="F4" s="92"/>
      <c r="G4" s="92"/>
      <c r="H4" s="92"/>
      <c r="I4" s="29"/>
      <c r="J4" s="91" t="s">
        <v>36</v>
      </c>
      <c r="K4" s="91"/>
      <c r="L4" s="92" t="s">
        <v>69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1" t="s">
        <v>34</v>
      </c>
      <c r="Y4" s="91"/>
      <c r="Z4" s="86">
        <v>44653</v>
      </c>
      <c r="AA4" s="86"/>
      <c r="AB4" s="86"/>
      <c r="AC4" s="86"/>
      <c r="AD4" s="86"/>
      <c r="AE4" s="86"/>
      <c r="AF4" s="91" t="s">
        <v>35</v>
      </c>
      <c r="AG4" s="91"/>
      <c r="AH4" s="86">
        <v>44654</v>
      </c>
      <c r="AI4" s="86"/>
      <c r="AJ4" s="86"/>
      <c r="AK4" s="86"/>
      <c r="AL4" s="86"/>
      <c r="AM4" s="86"/>
      <c r="AN4" s="87"/>
      <c r="AO4" s="87"/>
    </row>
    <row r="5" spans="1:56" ht="24.75" customHeight="1" x14ac:dyDescent="0.25">
      <c r="C5" s="92"/>
      <c r="D5" s="92"/>
      <c r="E5" s="92"/>
      <c r="F5" s="92"/>
      <c r="G5" s="92"/>
      <c r="H5" s="92"/>
      <c r="I5" s="29"/>
      <c r="J5" s="91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1"/>
      <c r="Y5" s="91"/>
      <c r="Z5" s="86"/>
      <c r="AA5" s="86"/>
      <c r="AB5" s="86"/>
      <c r="AC5" s="86"/>
      <c r="AD5" s="86"/>
      <c r="AE5" s="86"/>
      <c r="AF5" s="91"/>
      <c r="AG5" s="91"/>
      <c r="AH5" s="86"/>
      <c r="AI5" s="86"/>
      <c r="AJ5" s="86"/>
      <c r="AK5" s="86"/>
      <c r="AL5" s="86"/>
      <c r="AM5" s="86"/>
      <c r="AN5" s="87"/>
      <c r="AO5" s="87"/>
      <c r="AR5" s="40"/>
    </row>
    <row r="6" spans="1:56" ht="50.15" customHeight="1" thickBot="1" x14ac:dyDescent="0.3"/>
    <row r="7" spans="1:56" ht="12" customHeight="1" x14ac:dyDescent="0.35">
      <c r="A7" s="100" t="s">
        <v>63</v>
      </c>
      <c r="B7" s="101"/>
      <c r="C7" s="94"/>
      <c r="D7" s="95"/>
      <c r="E7" s="95"/>
      <c r="F7" s="95"/>
      <c r="G7" s="95"/>
      <c r="H7" s="96"/>
      <c r="I7" s="28"/>
      <c r="J7" s="28"/>
      <c r="K7" s="33"/>
      <c r="L7" s="30"/>
      <c r="M7" s="30"/>
      <c r="N7" s="30"/>
      <c r="O7" s="30"/>
      <c r="P7" s="30"/>
      <c r="Q7" s="88" t="s">
        <v>54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90"/>
    </row>
    <row r="8" spans="1:56" ht="17.25" customHeight="1" x14ac:dyDescent="0.35">
      <c r="A8" s="102"/>
      <c r="B8" s="103"/>
      <c r="C8" s="97"/>
      <c r="D8" s="98"/>
      <c r="E8" s="98"/>
      <c r="F8" s="98"/>
      <c r="G8" s="98"/>
      <c r="H8" s="99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 x14ac:dyDescent="0.25">
      <c r="A9" s="100" t="s">
        <v>47</v>
      </c>
      <c r="B9" s="101"/>
      <c r="C9" s="94"/>
      <c r="D9" s="95"/>
      <c r="E9" s="95"/>
      <c r="F9" s="95"/>
      <c r="G9" s="95"/>
      <c r="H9" s="96"/>
      <c r="I9" s="28"/>
      <c r="J9" s="28"/>
      <c r="K9" s="32"/>
      <c r="L9" s="28"/>
      <c r="M9" s="28"/>
      <c r="N9" s="28"/>
      <c r="O9" s="28"/>
      <c r="P9" s="28"/>
      <c r="Q9" s="36"/>
      <c r="R9" s="110" t="s">
        <v>55</v>
      </c>
      <c r="S9" s="110"/>
      <c r="T9" s="54"/>
      <c r="U9" s="81" t="s">
        <v>70</v>
      </c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116" t="s">
        <v>41</v>
      </c>
      <c r="AQ9" s="116"/>
      <c r="AR9" s="116"/>
      <c r="AS9" s="116"/>
      <c r="AT9" s="114">
        <f>Z4-21</f>
        <v>44632</v>
      </c>
      <c r="AU9" s="114"/>
      <c r="AV9" s="114"/>
      <c r="AW9" s="114"/>
      <c r="AX9" s="114"/>
      <c r="AY9" s="112" t="s">
        <v>42</v>
      </c>
      <c r="AZ9" s="37"/>
    </row>
    <row r="10" spans="1:56" ht="28.5" customHeight="1" thickBot="1" x14ac:dyDescent="0.3">
      <c r="A10" s="102"/>
      <c r="B10" s="103"/>
      <c r="C10" s="97"/>
      <c r="D10" s="98"/>
      <c r="E10" s="98"/>
      <c r="F10" s="98"/>
      <c r="G10" s="98"/>
      <c r="H10" s="99"/>
      <c r="I10" s="28"/>
      <c r="J10" s="28"/>
      <c r="K10" s="32"/>
      <c r="L10" s="28"/>
      <c r="M10" s="28"/>
      <c r="N10" s="28"/>
      <c r="O10" s="28"/>
      <c r="P10" s="28"/>
      <c r="Q10" s="38"/>
      <c r="R10" s="111"/>
      <c r="S10" s="111"/>
      <c r="T10" s="55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117"/>
      <c r="AQ10" s="117"/>
      <c r="AR10" s="117"/>
      <c r="AS10" s="117"/>
      <c r="AT10" s="115"/>
      <c r="AU10" s="115"/>
      <c r="AV10" s="115"/>
      <c r="AW10" s="115"/>
      <c r="AX10" s="115"/>
      <c r="AY10" s="113"/>
      <c r="AZ10" s="39"/>
    </row>
    <row r="11" spans="1:56" ht="12" customHeight="1" x14ac:dyDescent="0.25">
      <c r="A11" s="100" t="s">
        <v>37</v>
      </c>
      <c r="B11" s="101"/>
      <c r="C11" s="94"/>
      <c r="D11" s="95"/>
      <c r="E11" s="95"/>
      <c r="F11" s="95"/>
      <c r="G11" s="95"/>
      <c r="H11" s="96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 x14ac:dyDescent="0.25">
      <c r="A12" s="102"/>
      <c r="B12" s="103"/>
      <c r="C12" s="97"/>
      <c r="D12" s="98"/>
      <c r="E12" s="98"/>
      <c r="F12" s="98"/>
      <c r="G12" s="98"/>
      <c r="H12" s="99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 x14ac:dyDescent="0.25">
      <c r="A13" s="108" t="s">
        <v>46</v>
      </c>
      <c r="B13" s="109"/>
      <c r="C13" s="94"/>
      <c r="D13" s="95"/>
      <c r="E13" s="95"/>
      <c r="F13" s="95"/>
      <c r="G13" s="95"/>
      <c r="H13" s="96"/>
      <c r="I13" s="28"/>
      <c r="J13" s="28"/>
      <c r="K13" s="32"/>
      <c r="L13" s="28"/>
      <c r="M13" s="28"/>
      <c r="N13" s="28"/>
      <c r="O13" s="28"/>
      <c r="P13" s="28"/>
      <c r="Q13" s="28"/>
      <c r="R13" s="106" t="s">
        <v>56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28"/>
      <c r="BB13" s="28"/>
    </row>
    <row r="14" spans="1:56" s="4" customFormat="1" ht="150" customHeight="1" x14ac:dyDescent="0.25">
      <c r="B14" s="62" t="s">
        <v>45</v>
      </c>
      <c r="C14" s="62" t="s">
        <v>26</v>
      </c>
      <c r="D14" s="63" t="s">
        <v>27</v>
      </c>
      <c r="E14" s="78" t="s">
        <v>65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 x14ac:dyDescent="0.25">
      <c r="A15" s="104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 x14ac:dyDescent="0.25">
      <c r="A16" s="105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 x14ac:dyDescent="0.25">
      <c r="A17" s="105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 x14ac:dyDescent="0.25">
      <c r="A18" s="105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 x14ac:dyDescent="0.25">
      <c r="A19" s="105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 x14ac:dyDescent="0.25">
      <c r="A20" s="105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 x14ac:dyDescent="0.25">
      <c r="A21" s="105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 x14ac:dyDescent="0.25">
      <c r="A22" s="105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 x14ac:dyDescent="0.25">
      <c r="A23" s="105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 x14ac:dyDescent="0.25">
      <c r="A24" s="105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 x14ac:dyDescent="0.25">
      <c r="A25" s="105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 x14ac:dyDescent="0.25">
      <c r="A26" s="105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 x14ac:dyDescent="0.25">
      <c r="A27" s="105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 x14ac:dyDescent="0.25">
      <c r="A28" s="105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 x14ac:dyDescent="0.25"/>
    <row r="30" spans="1:53" s="25" customFormat="1" x14ac:dyDescent="0.25">
      <c r="J30" s="124" t="s">
        <v>60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 x14ac:dyDescent="0.25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 x14ac:dyDescent="0.25">
      <c r="H32" s="26"/>
      <c r="J32" s="118" t="s">
        <v>7</v>
      </c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 x14ac:dyDescent="0.25">
      <c r="J33" s="118" t="s">
        <v>9</v>
      </c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 x14ac:dyDescent="0.25">
      <c r="J34" s="118" t="s">
        <v>58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 x14ac:dyDescent="0.25">
      <c r="J35" s="118" t="s">
        <v>14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 x14ac:dyDescent="0.25">
      <c r="J36" s="119" t="s">
        <v>31</v>
      </c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 x14ac:dyDescent="0.25">
      <c r="H37" s="27"/>
      <c r="I37" s="27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 x14ac:dyDescent="0.25">
      <c r="H38" s="26"/>
      <c r="I38" s="26"/>
      <c r="J38" s="121" t="s">
        <v>59</v>
      </c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 x14ac:dyDescent="0.25"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 x14ac:dyDescent="0.25">
      <c r="J40" s="123" t="s">
        <v>62</v>
      </c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 x14ac:dyDescent="0.25">
      <c r="J41" s="123" t="s">
        <v>66</v>
      </c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 x14ac:dyDescent="0.25">
      <c r="J42" s="75" t="s">
        <v>50</v>
      </c>
      <c r="K42" s="76" t="s">
        <v>64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 x14ac:dyDescent="0.25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 x14ac:dyDescent="0.25">
      <c r="E45" s="28"/>
    </row>
  </sheetData>
  <sheetProtection algorithmName="SHA-512" hashValue="JG4o1ONz0PYIT1RiQdQg2mIx+PoMAoCYMwhUKM7FyFoMIg30VDYgx3Jhomy9IlsMYhCRjaUyOlg9t+YsdnHieA==" saltValue="alYjs9MW+jRu6k2QGIEoLw==" spinCount="100000" sheet="1" objects="1" scenarios="1" formatCells="0" formatColumns="0" formatRows="0" selectLockedCells="1"/>
  <mergeCells count="39"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Dominique RUAUX  dr.idf@orange.fr"/>
    <hyperlink ref="U9" r:id="rId2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3"/>
  <headerFooter alignWithMargins="0">
    <oddHeader xml:space="preserve">&amp;C&amp;"Arial,Gras"&amp;16
</oddHeader>
    <oddFooter>&amp;LImprimé le &amp;D à &amp;T&amp;RPage &amp;P sur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D2F 2022</vt:lpstr>
      <vt:lpstr>'D2F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ROUSSEL CECILE</cp:lastModifiedBy>
  <cp:lastPrinted>2019-09-26T21:03:29Z</cp:lastPrinted>
  <dcterms:created xsi:type="dcterms:W3CDTF">1996-10-21T11:03:58Z</dcterms:created>
  <dcterms:modified xsi:type="dcterms:W3CDTF">2022-02-10T20:24:36Z</dcterms:modified>
</cp:coreProperties>
</file>